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6" yWindow="588" windowWidth="22404" windowHeight="9000" activeTab="1"/>
  </bookViews>
  <sheets>
    <sheet name="ΠΕ03" sheetId="3" r:id="rId1"/>
    <sheet name="ΠΕ04 - ΠΕ12" sheetId="1" r:id="rId2"/>
  </sheets>
  <definedNames>
    <definedName name="_xlnm._FilterDatabase" localSheetId="1" hidden="1">'ΠΕ04 - ΠΕ12'!$A$3:$P$22</definedName>
    <definedName name="_xlnm.Print_Titles" localSheetId="1">'ΠΕ04 - ΠΕ12'!$1:$3</definedName>
  </definedNames>
  <calcPr calcId="125725"/>
</workbook>
</file>

<file path=xl/calcChain.xml><?xml version="1.0" encoding="utf-8"?>
<calcChain xmlns="http://schemas.openxmlformats.org/spreadsheetml/2006/main">
  <c r="M9" i="3"/>
  <c r="M8"/>
  <c r="M10"/>
  <c r="M7" l="1"/>
  <c r="M4"/>
  <c r="O14" i="1" l="1"/>
  <c r="O22"/>
  <c r="O20"/>
  <c r="O17"/>
  <c r="O19"/>
  <c r="O12"/>
  <c r="O5"/>
  <c r="O4"/>
  <c r="O16"/>
  <c r="O10"/>
  <c r="O15"/>
  <c r="O6"/>
  <c r="O18"/>
  <c r="O21"/>
  <c r="O9"/>
  <c r="O11"/>
  <c r="O13"/>
  <c r="O7"/>
  <c r="O8"/>
</calcChain>
</file>

<file path=xl/sharedStrings.xml><?xml version="1.0" encoding="utf-8"?>
<sst xmlns="http://schemas.openxmlformats.org/spreadsheetml/2006/main" count="287" uniqueCount="175">
  <si>
    <t>A/A</t>
  </si>
  <si>
    <t>ΑΜ</t>
  </si>
  <si>
    <t>Επώνυμο</t>
  </si>
  <si>
    <t>Όνομα</t>
  </si>
  <si>
    <t>Κωδ. Ειδ.</t>
  </si>
  <si>
    <t>Ειδικότητα</t>
  </si>
  <si>
    <t>Οργανική / Προσωρινή θέση</t>
  </si>
  <si>
    <t>ΕΙΔΟΣ ΤΟΠΟΘ.</t>
  </si>
  <si>
    <t>ΤΥΠΟΣ ΑΙΤΗΣΗΣ</t>
  </si>
  <si>
    <t>Μόρια Συνολ. Υπηρ.</t>
  </si>
  <si>
    <t>Μόρια Δυσμ. Συνθ.</t>
  </si>
  <si>
    <t>Μόρια Οικ. Κατάστ.</t>
  </si>
  <si>
    <t>Εντοπ.</t>
  </si>
  <si>
    <t>Συνυπηρ.</t>
  </si>
  <si>
    <t>ΣΥΝΟΛΟ ΜΟΡΙΩΝ</t>
  </si>
  <si>
    <t>ΕΠΙΛΟΓΕΣ</t>
  </si>
  <si>
    <t>3ο ΓΕΛ ΚΟΖΑΝΗΣ</t>
  </si>
  <si>
    <t>Α. ΟΡΓΑΝ.</t>
  </si>
  <si>
    <t>ΣΥΜΠΛ.</t>
  </si>
  <si>
    <t>ΚΟΖΑΝΗΣ</t>
  </si>
  <si>
    <t>ΑΛΕΞΙΑΔΟΥ</t>
  </si>
  <si>
    <t>ΜΑΡΙΑ</t>
  </si>
  <si>
    <t>ΠΕ04.04</t>
  </si>
  <si>
    <t>ΒΙΟΛΟΓΟΙ</t>
  </si>
  <si>
    <t>4ο ΓΥΜΝΑΣΙΟ ΠΤΟΛΕΜΑΪΔΑΣ</t>
  </si>
  <si>
    <t>ΕΟΡΔΑΙΑΣ</t>
  </si>
  <si>
    <t>3ο-1ο-2ο ΓΕΛ ΠΤΟΛΕΜΑΪΔΑΣ, 1ο ΓΥΜΝΑΣΙΟ ΠΤΟΛΕΜΑΪΔΑΣ</t>
  </si>
  <si>
    <t>ΠΕ04.02</t>
  </si>
  <si>
    <t>ΧΗΜΙΚΟΙ</t>
  </si>
  <si>
    <t>Β. ΠΡΟΣ.</t>
  </si>
  <si>
    <t>ΤΟΠΟΘΕΤΗΣΗ</t>
  </si>
  <si>
    <t>180372</t>
  </si>
  <si>
    <t>ΒΑΡΔΑΚΑΣ</t>
  </si>
  <si>
    <t>ΝΙΚΟΛΑΟΣ</t>
  </si>
  <si>
    <t>ΠΕ04.01</t>
  </si>
  <si>
    <t>ΦΥΣΙΚΟΙ</t>
  </si>
  <si>
    <t>ΕΣΠΕΡΙΝΟ ΓΥΜΝΑΣΙΟ ΚΟΖΑΝΗΣ</t>
  </si>
  <si>
    <t>1ο-2ο ΓΥΜΝΑΣΙΟ ΚΟΖΑΝΗΣ, ΓΥΜΝΑΣΙΟ ΚΡΟΚΟΥ, ΕΣΠΕΡΙΝΟ ΓΕΛ ΚΟΖΑΝΗΣ, 4ο ΕΠΑΛ ΚΟΖΑΝΗΣ</t>
  </si>
  <si>
    <t>ΕΥΑΓΓΕΛΗ</t>
  </si>
  <si>
    <t>Φυσικός</t>
  </si>
  <si>
    <t>ΓΡΗΓΟΡΙΑΔΗΣ</t>
  </si>
  <si>
    <t>ΙΩΑΝΝΗΣ</t>
  </si>
  <si>
    <t>ΠΕ04.05</t>
  </si>
  <si>
    <t>ΓΕΩΛΟΓΟΙ</t>
  </si>
  <si>
    <t>6ο ΓΥΜΝΑΣΙΟ ΚΟΖΑΝΗΣ, 4ο ΓΕΛ ΚΟΖΑΝΗΣ, 2ο ΓΕΛ ΚΟΖΑΝΗΣ, ΜΟΥΣΙΚΟ ΣΧΟΛΕΙΟ ΣΙΑΤΙΣΤΑΣ, ΓΥΜΝΑΣΙΟ ΚΡΟΚΟΥ, 4ο ΕΠΑΛ ΚΟΖΑΝΗΣ</t>
  </si>
  <si>
    <t>ΧΑΡΑΛΑΜΠΟΣ</t>
  </si>
  <si>
    <t>Γ. ΟΡΓΑΝ.</t>
  </si>
  <si>
    <t>ΑΠΟΣΠΑΣΗ</t>
  </si>
  <si>
    <t>ΚΑΠΛΑΝΙΔΟΥ</t>
  </si>
  <si>
    <t>ΓΕΩΡΓΙΑ</t>
  </si>
  <si>
    <t>ΓΥΜΝΑΣΙΟ ΑΝΑΡΡΑΧΗΣ-ΕΜΠΟΡΙΟΥ</t>
  </si>
  <si>
    <t>1ο-5ο-3ο-2ο-4ο ΓΥΜΝΑΣΙΟ ΠΤΟΛΕΜΑΪΔΑΣ, ΜΟΥΣΙΚΟ ΣΧΟΛΕΙΟ ΠΤΟΛΕΜΑΪΔΑΣ, ΓΥΜΝΑΣΙΟ ΠΕΡΔΙΚΚΑ, ΓΥΜΝΑΣΙΟ ΑΝΑΤΟΛΙΚΟΥ</t>
  </si>
  <si>
    <t>ΚΑΡΑΠΑΤΣΙΟΥ</t>
  </si>
  <si>
    <t>4ο ΓΕΛ ΚΟΖΑΝΗΣ</t>
  </si>
  <si>
    <t>1ο ΓΕΛ ΚΟΖΑΝΗΣ</t>
  </si>
  <si>
    <t>ΚΑΡΑΦΥΛΛΙΔΗΣ</t>
  </si>
  <si>
    <t>ΑΠΟΣΤΟΛΟΣ</t>
  </si>
  <si>
    <t>ΔΙΑΘΕΣΗ ΠΥΣΔΕ</t>
  </si>
  <si>
    <t>ΓΥΜΝΑΣΙΟ ΚΡΟΚΟΥ, 1ο ΕΠΑΛ ΚΟΖΑΝΗΣ, 4ο-1ο ΓΥΜΝΑΣΙΟ ΚΟΖΑΝΗΣ</t>
  </si>
  <si>
    <t>ΚΑΤΣΙΦΟΣ</t>
  </si>
  <si>
    <t>ΑΡΙΣΤΕΙΔΗΣ</t>
  </si>
  <si>
    <t>ΓΥΜΝΑΣΙΟ ΞΗΡΟΛΙΜΝΗΣ</t>
  </si>
  <si>
    <t>ΓΥΜΝΑΣΙΟ ΤΣΟΤΥΛΙΟΥ</t>
  </si>
  <si>
    <t>ΚΟΥΡΟΥΣ</t>
  </si>
  <si>
    <t>ΠΑΝΑΓΙΩΤΗΣ</t>
  </si>
  <si>
    <t>ΠΕ12.08</t>
  </si>
  <si>
    <t>ΧΗΜΙΚΟΙ ΜΗΧΑΝΙΚΟΙ</t>
  </si>
  <si>
    <t>ΓΥΜΝΑΣΙΟ ΛΕΥΚΟΠΗΓΗΣ</t>
  </si>
  <si>
    <t>ΓΥΜΝΑΣΙΟ ΑΙΑΝΗΣ</t>
  </si>
  <si>
    <t>ΜΑΡΡΑΣ</t>
  </si>
  <si>
    <t>ΑΛΕΞΑΝΔΡΟΣ</t>
  </si>
  <si>
    <t>ΕΠΑΛ ΣΕΡΒΙΩΝ</t>
  </si>
  <si>
    <t>ΓΥΜΝΑΣΙΟ ΛΙΒΑΔΕΡΟΥ-ΤΡΑΝΟΒΑΛΤΟΥ, ΓΥΜΝΑΣΙΟ ΣΕΡΒΙΩΝ, ΓΕΛ ΣΕΡΒΙΩΝ, ΓΥΜΝΑΣΙΟ ΒΕΛΒΕΝΤΟΥ, ΓΕΛ ΒΕΛΒΕΝΤΟΥ</t>
  </si>
  <si>
    <t>Γ. ΑΠΟ ΑΠΟΣΠΑΣΗ</t>
  </si>
  <si>
    <t>ΜΠΑΚΑΛΗΣ</t>
  </si>
  <si>
    <t>ΑΡΓΥΡΙΟΣ</t>
  </si>
  <si>
    <t>ΗΜΕΡΗΣΙΟ ΓΕΝΙΚΟ ΛΥΚΕΙΟ ΒΕΛΒΕΝΤΟΥ ΚΟΖΑΝΗΣ - ΖΗΝΩΝ ΠΑΠΑΝΑΣΤΑΣΙΟΥ</t>
  </si>
  <si>
    <t>ΓΥΜΝΑΣΙΟ ΣΕΡΒΙΩΝ, ΓΕΛ ΣΕΡΒΙΩΝ, ΕΠΑΛ ΣΕΡΒΙΩΝ, ΓΥΜΝΑΣΙΟ ΒΕΛΒΕΝΤΟΥ</t>
  </si>
  <si>
    <t>ΜΠΑΛΤΖΟΠΟΥΛΟΣ</t>
  </si>
  <si>
    <t>ΑΝΤΩΝΙΟΣ</t>
  </si>
  <si>
    <t>2ο ΓΥΜΝΑΣΙΟ ΠΤΟΛΕΜΑΪΔΑΣ</t>
  </si>
  <si>
    <t>4ο ΓΥΜΝΑΣΙΟ ΠΤΟΛΕΜΑΪΔΑΣ, 3ο-1ο-2ο ΓΕΛ ΠΤΟΛΕΜΑΪΔΑΣ, 1ο ΓΥΜΝΑΣΙΟ ΠΤΟΛΕΜΑΪΔΑΣ, 2ο ΕΠΑΛ ΠΤΟΛΕΜΑΪΔΑΣ</t>
  </si>
  <si>
    <t>ΜΠΙΣΟΥΚΗ</t>
  </si>
  <si>
    <t>ΦΩΤΕΙΝΗ</t>
  </si>
  <si>
    <t>2ο ΓΕΛ ΠΤΟΛΕΜΑΪΔΑΣ</t>
  </si>
  <si>
    <t>2ο ΕΠΑΛ ΠΤΟΛΕΜΑΪΔΑΣ, 1ο ΕΠΑΛ ΠΤΟΛΕΜΑΪΔΑΣ, 1ο-2ο-4ο ΓΥΜΝΑΣΙΟ ΠΤΟΛΕΜΑΪΔΑΣ, 1ο-3ο ΓΕΛ ΠΤΟΛΕΜΑΪΔΑΣ</t>
  </si>
  <si>
    <t>ΞΑΡΧΗΣ</t>
  </si>
  <si>
    <t>ΓΕΩΡΓΙΟΣ</t>
  </si>
  <si>
    <t>8ο ΗΜΕΡΗΣΙΟ ΓΥΜΝΑΣΙΟ ΚΟΖΑΝΗΣ</t>
  </si>
  <si>
    <t>1ο-2ο-6ο ΓΥΜΝΑΣΙΟ ΚΟΖΑΝΗΣ</t>
  </si>
  <si>
    <t>ΠΑΠΑΔΟΠΟΥΛΟΣ</t>
  </si>
  <si>
    <t>ΓΥΜΝΑΣΙΟ ΛΙΒΑΔΕΡΟΥ</t>
  </si>
  <si>
    <t xml:space="preserve">ΓΥΜΝΑΣΙΟ ΣΕΡΒΙΩΝ, ΓΕΛ ΣΕΡΒΙΩΝ </t>
  </si>
  <si>
    <t>ΣΑΡΙΚΑΛΑΪΤΣΙΔΟΥ</t>
  </si>
  <si>
    <t>ΠΑΛΑΣΗ</t>
  </si>
  <si>
    <t>5ο ΗΜΕΡΗΣΙΟ ΓΥΜΝΑΣΙΟ ΠΤΟΛΕΜΑΪΔΑΣ</t>
  </si>
  <si>
    <t>2ο-1ο-3ο ΓΕΛ ΠΤΟΛΕΜΑΪΔΑΣ, ΓΥΜΝΑΣΙΟ ΠΤΟΛΕΜΑΪΔΑΣ</t>
  </si>
  <si>
    <t>ΣΠΥΡΙΔΩΝ</t>
  </si>
  <si>
    <t>ΣΤΕΡΓΙΟΥ</t>
  </si>
  <si>
    <t>ΠΑΡΑΣΚΕΥΗ-ΒΑΡΒΑΡΑ</t>
  </si>
  <si>
    <t>ΕΠΑΛ ΣΙΑΤΙΣΤΑΣ</t>
  </si>
  <si>
    <t>ΓΥΜΝΑΣΙΟ ΣΙΑΤΙΣΤΑΣ, ΓΕΛ ΣΙΑΤΙΣΤΑΣ, ΜΟΥΣΙΚΟ ΣΧΟΛΕΙΟ ΣΙΑΤΙΣΤΑΣ</t>
  </si>
  <si>
    <t>702655</t>
  </si>
  <si>
    <t>ΤΟΠΑΛΗΣ</t>
  </si>
  <si>
    <t>ΗΜΕΡΗΣΙΟ ΓΥΜΝΑΣΙΟ ΛΕΥΚΟΠΗΓΗΣ ΚΟΖΑΝΗΣ</t>
  </si>
  <si>
    <t>ΕΣΠΕΡΙΝΟ ΓΥΜΝΑΣΙΟ ΚΟΖΑΝΗΣ, ΕΣΠΕΡΙΝΟ ΓΕΛ ΚΟΖΑΝΗΣ, ΕΣΠΕΡΙΝΟ ΕΠΑΛ ΚΟΖΑΝΗΣ, 4ο-1ο ΓΕΛ ΚΟΖΑΝΗΣ</t>
  </si>
  <si>
    <t>ΤΣΕΛΕΚΙΔΗΣ</t>
  </si>
  <si>
    <t>ΘΕΟΔΩΡΟΣ</t>
  </si>
  <si>
    <t>ΕΣΠΕΡΙΝΟ ΓΕΝΙΚΟ ΛΥΚΕΙΟ ΓΡΕΒΕΝΩΝ</t>
  </si>
  <si>
    <t>ΒΟΪΟ</t>
  </si>
  <si>
    <t>2ο ΕΠΑΛ ΚΟΖΑΝΗΣ, ΕΣΠΕΡΙΝΟ ΓΥΜΝΑΣΙΟ ΚΟΖΑΝΗΣ, 4ο ΕΠΑΛ ΚΟΖΑΝΗΣ</t>
  </si>
  <si>
    <t>213430</t>
  </si>
  <si>
    <t>ΦΙΛΗΣ</t>
  </si>
  <si>
    <t>2ο ΓΕΛ ΠΤΟΛΕΜΑΙΔΑΣ</t>
  </si>
  <si>
    <t>1ο-3ο ΓΕΛ ΠΤΟΛΕΜΑΪΔΑΣ, 1ο-2ο-3ο-4ο-5ο ΓΥΜΝΑΣΙΟ ΠΤΟΛΕΜΑΪΔΑΣ, ΓΥΜΝΑΣΙΟ ΠΕΡΔΙΚΚΑ, 1ο-2ο ΕΠΑΛ ΠΤΟΛΕΜΑΪΔΑΣ</t>
  </si>
  <si>
    <t>Τοποθετήσεις ΠΕ04 - ΠΕ12, Πράξη 21η/08-09-2016</t>
  </si>
  <si>
    <t>ΜΟΝΑΔΑ ΤΟΠΟΘΕΤΗΣΗΣ</t>
  </si>
  <si>
    <t>Οργανική</t>
  </si>
  <si>
    <t>ΣΥΜΠΛΗΡΩΣΗ</t>
  </si>
  <si>
    <t>ΕΛΕΥΘΕΡΙΟΥ</t>
  </si>
  <si>
    <t>ΠΑΝΑΓΙΩΤΑ</t>
  </si>
  <si>
    <t xml:space="preserve">3ο ΓΥΜΝΑΣΙΟ ΚΟΖΑΝΗΣ </t>
  </si>
  <si>
    <t>ΣΕΡΒΙΩΝ-ΒΕΛΒΕΝΤΟΥ</t>
  </si>
  <si>
    <t>1ο-2ο-6ο ΓΥΜΝΑΣΙΟ ΚΟΖΑΝΗΣ, 2ο ΕΠΑΛ ΚΟΖΑΝΗΣ, 5ο-8ο ΓΥΜΝΑΣΙΟ ΚΟΖΑΝΗΣ, ΚΑΤ' ΟΙΚΟΝ ΔΙΔΑΣΚΑΛΙΑ</t>
  </si>
  <si>
    <t>ΔΗΜΗΤΡΙΟΣ</t>
  </si>
  <si>
    <t>222898</t>
  </si>
  <si>
    <t>ΖΕΡΒΑ</t>
  </si>
  <si>
    <t>ΑΙΚΑΤΕΡΙΝΗ</t>
  </si>
  <si>
    <t>3ο ΕΠΑΛ ΠΤΟΛΕΜΑΪΔΑΣ ΚΟΖΑΝΗΣ (ΤΕΧΝΙΚΟ ΕΠΑΓΓΕΛΜΑΤΙΚΟ ΕΚΠΑΙΔΕΥΤΗΡΙΟ)</t>
  </si>
  <si>
    <t>2ο-5ο-6ο-1ο-8ο-4ο-3ο ΓΥΜΝΑΣΙΟ ΚΟΖΑΝΗΣ, 1ο-2ο-3ο-4ο-ΕΣΠΕΡΙΝΟ ΓΕΛ ΚΟΖΑΝΗΣ, 2ο-4ο ΕΠΑΛ ΚΟΖΑΝΗΣ</t>
  </si>
  <si>
    <t>Γ. ΑΠΌ ΑΠΟΣΠΑΣΗ</t>
  </si>
  <si>
    <t>ΜΕΛΛΙΟΥ</t>
  </si>
  <si>
    <t>ΒΑΣΙΛΙΚΗ</t>
  </si>
  <si>
    <t>ΓΥΜΝΑΣΙΟ ΚΑΜΠΑΝΗΣ ΚΙΛΚΙΣ</t>
  </si>
  <si>
    <t>ΜΟΥΣΙΚΟ ΓΥΜΝΑΣΙΟ ΣΙΑΤΙΣΤΑΣ, ΕΠΑΛ ΣΙΑΤΙΣΤΑΣ, ΣΕ ΟΠΟΙΟΔΗΠΟΤΕ ΣΧΟΛΕΙΟ ΠΕΡΙΟΧΗΣ ΒΟΪΟΥ</t>
  </si>
  <si>
    <t>Τοποθετήσεις ΠΕ03 - Πράξη 21η/08-09-2016</t>
  </si>
  <si>
    <t>ΒΟΝΤΣΑ</t>
  </si>
  <si>
    <t>1ο ΓΥΜΝΑΣΙΟ ΚΟΖΑΝΗΣ</t>
  </si>
  <si>
    <t>ΣΑΜΑΡΑΣ</t>
  </si>
  <si>
    <t xml:space="preserve">3ο ΕΠΑΛ ΠΤΟΛΕΜΑΪΔΑΣ  </t>
  </si>
  <si>
    <t>1ο-4ο ΓΥΜΝΑΣΙΟ ΠΤΟΛΕΜΑΪΔΑΣ, ΜΟΥΣΙΚΟ ΣΧΟΛΕΙΟ ΠΤΟΛΕΜΑΪΔΑΣ</t>
  </si>
  <si>
    <t>Ανάκληση Απόσπασης από το 2ο Γυμνάσιο Κοζάνης, διάθεσης 4 ώρες στο 2ο ΕΠΑ.Λ. Κοζάνης και 3 ώρες στο 4ο Εσπερινό ΕΠΑ.Λ. Κοζάνης</t>
  </si>
  <si>
    <t>Διάθεση 10 ώρες στο 3ο Εσπερινό ΕΠΑ.Λ. Πτολεμαΐδας</t>
  </si>
  <si>
    <t>Διάθεση 6 ώρες στο 1ο Γυμνάσιο Κοζάνης</t>
  </si>
  <si>
    <t>Διάθεση 4 ώρες στο Γυμνάσιο Κρόκου και 3 ώρες στο Γυμνάσιο Αιανής</t>
  </si>
  <si>
    <t>Διάθεση 6 ώρες στο 3ο ΓΕ.Λ. Πτολεμαΐδας</t>
  </si>
  <si>
    <t>Διάθεση 15 ώρες στο 1ο ΓΕ.Λ. Κοζάνης</t>
  </si>
  <si>
    <t>Διάθεση 7 ώρες στο Γυμνάσιο Σερβίων</t>
  </si>
  <si>
    <t>Διάθεση 5 ώρες στο 1ο ΕΠΑ.Λ. Πτολεμαΐδας</t>
  </si>
  <si>
    <t>Διάθεση 15 ώρες στο ΓΕ.Λ. Σερβίων</t>
  </si>
  <si>
    <t>Εξ' ολοκλήρου διάθεση στο Μουσικό Σχολείο Σιάτιστας</t>
  </si>
  <si>
    <t>Διάθεση 8 ώρες στο Γυμνάσιο Σερβίων και 4 ώρες στο ΓΕ.Λ. Σερβίων</t>
  </si>
  <si>
    <t>Διάθεση 14 ώρες στο 3ο ΓΕ.Λ. Κοζάνης, 4 ώρες 3ο ΓΕ.Λ. Πτολεμαΐδας και 3 ώρες στο 2ο ΕΠΑ.Λ. Πτολεμαΐδας</t>
  </si>
  <si>
    <t>Διάθεση 10 ώρες στο 1ο Γυμνάσιο Κοζάνης</t>
  </si>
  <si>
    <t>Διάθεση 7 ώρες στο Εσπερινό ΓΕ.Λ. Κοζάνης, 2 ώρες στο Εσπερινό Γυμνάσιο Κοζάνης και 1 ώρα στο 4ο Εσπερινό ΕΠΑ.Λ. Κοζάνης</t>
  </si>
  <si>
    <t>Διάθεση 10 ώρες στο 2ο ΕΠΑ.Λ. Πτολεμαΐδας</t>
  </si>
  <si>
    <t>ΦΙΛΚΑ</t>
  </si>
  <si>
    <t>ΡΑΧΗΛ</t>
  </si>
  <si>
    <t>ΔΙΑΘΕΣΗ ΠΥΣΔΕ ΚΟΖΑΝΗΣ</t>
  </si>
  <si>
    <t>1ο-4ο ΓΥΜΝΑΣΙΟ ΠΤΟΛΕΜΑΪΔΑΣ, ΜΟΥΣΙΚΟ ΣΧΟΛΕΙΟ ΠΤΟΛΕΜΑΪΔΑΣ, 3ο ΕΠΑΛ ΠΤΟΛΕΜΑΪΔΑΣ</t>
  </si>
  <si>
    <t>Ανάκληση τοποθέτησης στο Γυμνάσιο Ποντοκώμης και νέα προσωρινή τοποθέτηση στο Μουσικό Σχολείο Πτολεμαΐδας</t>
  </si>
  <si>
    <t xml:space="preserve">ΑΓΓEΛΗ </t>
  </si>
  <si>
    <t>ΔΗΜΗΤΡΑ</t>
  </si>
  <si>
    <t>ΗΜΕΡΗΣΙΟ ΓΥΜΝΑΣΙΟ - Λ.Τ. ΑΝΑΦΗΣ</t>
  </si>
  <si>
    <t>2ο-5ο-1ο ΓΥΜΝΑΣΙΟ ΚΟΖΑΝΗΣ, 2ο-1ο ΓΕΛ ΚΟΖΑΝΗΣ</t>
  </si>
  <si>
    <t>Διάθεση 8 ώρες στο Γυμνάσιο Σιάτιστας</t>
  </si>
  <si>
    <t xml:space="preserve">Ανάκληση τοποθέτησης από το Μουσικό Σχολείο Σιάτιστας και διάθεσης 8 ώρες στο Γυμνάσιο Σιάτιστας, νέα τοποθέτηση στο ΕΠΑ.Λ. Σιάτιστας και διάθεση 6 ώρες στο </t>
  </si>
  <si>
    <t>Διάθεση 4 ώρες στο 1ο Γυμνάσιο Κοζάνης</t>
  </si>
  <si>
    <t>Ανάκληση διάθεσης 4 ώρες από 8 του 1ου Γυμνασίου Κοζάνης και νέα διάθεση 4 ώρες στο 2ο Γυμνάσιο Κοζάνης</t>
  </si>
  <si>
    <t>Διάθεση 16 ώρες στο 2ο Γυμνάσιο Κοζάνης</t>
  </si>
  <si>
    <t>Απόσπαση στο Γυμνάσιο Τσοτυλίου</t>
  </si>
  <si>
    <t>Ανάκληση τοποθέτησης από το 4ο Εσπερινό ΕΠΑ.Λ. Κοζάνης και νέα προσωρινή τοποθέτηση στο 1ο ΕΠΑ.Λ. Κοζάνης</t>
  </si>
  <si>
    <t>Ανάκληση τοποθέτησης από το 2ο ΕΠΑ.Λ. Κοζάνης και νέα τοποθέτηση στο 1ο ΕΠΑ.Λ. Πτολεμαΐδας</t>
  </si>
  <si>
    <t>Εξ' ολοκλήρου διάθεση στο 1ο ΓΕ.Λ. Πτολεμαΐδας</t>
  </si>
  <si>
    <t>Διάθεση 7 ώρες στο Γυμνάσιο Σιάτιστας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</si>
</sst>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10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</cellStyleXfs>
  <cellXfs count="15">
    <xf numFmtId="0" fontId="0" fillId="0" borderId="0" xfId="0"/>
    <xf numFmtId="0" fontId="4" fillId="2" borderId="2" xfId="2" applyFont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/>
    <xf numFmtId="0" fontId="4" fillId="2" borderId="3" xfId="2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0" borderId="0" xfId="0" applyFont="1"/>
    <xf numFmtId="0" fontId="9" fillId="3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0" borderId="1" xfId="1" applyAlignment="1">
      <alignment horizontal="center"/>
    </xf>
  </cellXfs>
  <cellStyles count="3">
    <cellStyle name="Επικεφαλίδα 1" xfId="1" builtinId="16"/>
    <cellStyle name="Κανονικό" xfId="0" builtinId="0"/>
    <cellStyle name="Σημείωση" xfId="2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view="pageBreakPreview" zoomScaleNormal="100" zoomScaleSheetLayoutView="100" workbookViewId="0">
      <selection activeCell="F10" sqref="F10"/>
    </sheetView>
  </sheetViews>
  <sheetFormatPr defaultRowHeight="14.4"/>
  <cols>
    <col min="1" max="1" width="3.21875" bestFit="1" customWidth="1"/>
    <col min="2" max="2" width="5.44140625" bestFit="1" customWidth="1"/>
    <col min="3" max="3" width="13.77734375" bestFit="1" customWidth="1"/>
    <col min="4" max="4" width="9.77734375" bestFit="1" customWidth="1"/>
    <col min="5" max="5" width="14.5546875" bestFit="1" customWidth="1"/>
    <col min="6" max="6" width="12.6640625" bestFit="1" customWidth="1"/>
    <col min="7" max="7" width="10.6640625" bestFit="1" customWidth="1"/>
    <col min="8" max="8" width="9.33203125" customWidth="1"/>
    <col min="9" max="9" width="8.77734375" customWidth="1"/>
    <col min="10" max="10" width="9.21875" customWidth="1"/>
    <col min="11" max="11" width="10.44140625" customWidth="1"/>
    <col min="12" max="12" width="7.109375" bestFit="1" customWidth="1"/>
    <col min="13" max="13" width="7.77734375" style="6" customWidth="1"/>
    <col min="14" max="14" width="14.5546875" bestFit="1" customWidth="1"/>
    <col min="15" max="15" width="15.77734375" customWidth="1"/>
  </cols>
  <sheetData>
    <row r="1" spans="1:15" ht="20.399999999999999" thickBot="1">
      <c r="A1" s="14" t="s">
        <v>135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" thickTop="1"/>
    <row r="3" spans="1:15" ht="20.399999999999999">
      <c r="A3" s="1" t="s">
        <v>0</v>
      </c>
      <c r="B3" s="1" t="s">
        <v>1</v>
      </c>
      <c r="C3" s="1" t="s">
        <v>2</v>
      </c>
      <c r="D3" s="1" t="s">
        <v>3</v>
      </c>
      <c r="E3" s="1" t="s">
        <v>117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116</v>
      </c>
    </row>
    <row r="4" spans="1:15" ht="61.2">
      <c r="A4" s="11">
        <v>1</v>
      </c>
      <c r="B4" s="5">
        <v>206942</v>
      </c>
      <c r="C4" s="12" t="s">
        <v>119</v>
      </c>
      <c r="D4" s="12" t="s">
        <v>120</v>
      </c>
      <c r="E4" s="5" t="s">
        <v>121</v>
      </c>
      <c r="F4" s="12" t="s">
        <v>17</v>
      </c>
      <c r="G4" s="12" t="s">
        <v>118</v>
      </c>
      <c r="H4" s="12">
        <v>37.700000000000003</v>
      </c>
      <c r="I4" s="12">
        <v>50.4</v>
      </c>
      <c r="J4" s="12"/>
      <c r="K4" s="13" t="s">
        <v>122</v>
      </c>
      <c r="L4" s="13"/>
      <c r="M4" s="10">
        <f t="shared" ref="M4:M10" si="0">H4+I4+J4</f>
        <v>88.1</v>
      </c>
      <c r="N4" s="13" t="s">
        <v>123</v>
      </c>
      <c r="O4" s="13" t="s">
        <v>168</v>
      </c>
    </row>
    <row r="5" spans="1:15" ht="40.799999999999997">
      <c r="A5" s="11">
        <v>2</v>
      </c>
      <c r="B5" s="5">
        <v>223159</v>
      </c>
      <c r="C5" s="12" t="s">
        <v>138</v>
      </c>
      <c r="D5" s="12" t="s">
        <v>124</v>
      </c>
      <c r="E5" s="5" t="s">
        <v>139</v>
      </c>
      <c r="F5" s="12" t="s">
        <v>17</v>
      </c>
      <c r="G5" s="12" t="s">
        <v>118</v>
      </c>
      <c r="H5" s="12">
        <v>22.91</v>
      </c>
      <c r="I5" s="12">
        <v>49.14</v>
      </c>
      <c r="J5" s="12">
        <v>12</v>
      </c>
      <c r="K5" s="13"/>
      <c r="L5" s="13"/>
      <c r="M5" s="10">
        <v>84.05</v>
      </c>
      <c r="N5" s="13" t="s">
        <v>140</v>
      </c>
      <c r="O5" s="13" t="s">
        <v>169</v>
      </c>
    </row>
    <row r="6" spans="1:15" s="9" customFormat="1" ht="20.399999999999999">
      <c r="A6" s="11">
        <v>3</v>
      </c>
      <c r="B6" s="12">
        <v>222841</v>
      </c>
      <c r="C6" s="12" t="s">
        <v>136</v>
      </c>
      <c r="D6" s="12" t="s">
        <v>132</v>
      </c>
      <c r="E6" s="12" t="s">
        <v>61</v>
      </c>
      <c r="F6" s="12" t="s">
        <v>17</v>
      </c>
      <c r="G6" s="12" t="s">
        <v>118</v>
      </c>
      <c r="H6" s="12">
        <v>26.04</v>
      </c>
      <c r="I6" s="12">
        <v>42.33</v>
      </c>
      <c r="J6" s="12">
        <v>12</v>
      </c>
      <c r="K6" s="13" t="s">
        <v>19</v>
      </c>
      <c r="L6" s="13" t="s">
        <v>19</v>
      </c>
      <c r="M6" s="10">
        <v>80.37</v>
      </c>
      <c r="N6" s="13" t="s">
        <v>137</v>
      </c>
      <c r="O6" s="13" t="s">
        <v>167</v>
      </c>
    </row>
    <row r="7" spans="1:15" ht="71.400000000000006">
      <c r="A7" s="11">
        <v>4</v>
      </c>
      <c r="B7" s="12" t="s">
        <v>125</v>
      </c>
      <c r="C7" s="12" t="s">
        <v>126</v>
      </c>
      <c r="D7" s="12" t="s">
        <v>127</v>
      </c>
      <c r="E7" s="12" t="s">
        <v>128</v>
      </c>
      <c r="F7" s="12" t="s">
        <v>46</v>
      </c>
      <c r="G7" s="12" t="s">
        <v>47</v>
      </c>
      <c r="H7" s="12">
        <v>9.2799999999999994</v>
      </c>
      <c r="I7" s="12"/>
      <c r="J7" s="12">
        <v>15</v>
      </c>
      <c r="K7" s="13" t="s">
        <v>19</v>
      </c>
      <c r="L7" s="13" t="s">
        <v>19</v>
      </c>
      <c r="M7" s="10">
        <f t="shared" si="0"/>
        <v>24.28</v>
      </c>
      <c r="N7" s="13" t="s">
        <v>129</v>
      </c>
      <c r="O7" s="13" t="s">
        <v>141</v>
      </c>
    </row>
    <row r="8" spans="1:15" ht="61.2">
      <c r="A8" s="11">
        <v>5</v>
      </c>
      <c r="B8" s="3">
        <v>702606</v>
      </c>
      <c r="C8" s="3" t="s">
        <v>156</v>
      </c>
      <c r="D8" s="3" t="s">
        <v>157</v>
      </c>
      <c r="E8" s="3" t="s">
        <v>158</v>
      </c>
      <c r="F8" s="3" t="s">
        <v>29</v>
      </c>
      <c r="G8" s="3" t="s">
        <v>30</v>
      </c>
      <c r="H8" s="3">
        <v>15.62</v>
      </c>
      <c r="I8" s="3">
        <v>42.65</v>
      </c>
      <c r="J8" s="3">
        <v>12</v>
      </c>
      <c r="K8" s="4" t="s">
        <v>25</v>
      </c>
      <c r="L8" s="4" t="s">
        <v>25</v>
      </c>
      <c r="M8" s="8">
        <f t="shared" si="0"/>
        <v>70.27</v>
      </c>
      <c r="N8" s="4" t="s">
        <v>159</v>
      </c>
      <c r="O8" s="4" t="s">
        <v>160</v>
      </c>
    </row>
    <row r="9" spans="1:15" ht="30.6">
      <c r="A9" s="11">
        <v>6</v>
      </c>
      <c r="B9" s="3">
        <v>700835</v>
      </c>
      <c r="C9" s="3" t="s">
        <v>161</v>
      </c>
      <c r="D9" s="3" t="s">
        <v>162</v>
      </c>
      <c r="E9" s="3" t="s">
        <v>163</v>
      </c>
      <c r="F9" s="3" t="s">
        <v>130</v>
      </c>
      <c r="G9" s="3" t="s">
        <v>30</v>
      </c>
      <c r="H9" s="3">
        <v>6.4169999999999998</v>
      </c>
      <c r="I9" s="3"/>
      <c r="J9" s="3">
        <v>15</v>
      </c>
      <c r="K9" s="4" t="s">
        <v>19</v>
      </c>
      <c r="L9" s="4" t="s">
        <v>19</v>
      </c>
      <c r="M9" s="8">
        <f t="shared" si="0"/>
        <v>21.417000000000002</v>
      </c>
      <c r="N9" s="4" t="s">
        <v>164</v>
      </c>
      <c r="O9" s="4" t="s">
        <v>165</v>
      </c>
    </row>
    <row r="10" spans="1:15" ht="81.599999999999994">
      <c r="A10" s="11">
        <v>7</v>
      </c>
      <c r="B10" s="3">
        <v>701796</v>
      </c>
      <c r="C10" s="3" t="s">
        <v>131</v>
      </c>
      <c r="D10" s="3" t="s">
        <v>132</v>
      </c>
      <c r="E10" s="3" t="s">
        <v>133</v>
      </c>
      <c r="F10" s="3" t="s">
        <v>130</v>
      </c>
      <c r="G10" s="3" t="s">
        <v>30</v>
      </c>
      <c r="H10" s="3">
        <v>10.75</v>
      </c>
      <c r="I10" s="3"/>
      <c r="J10" s="3">
        <v>9</v>
      </c>
      <c r="K10" s="4"/>
      <c r="L10" s="4"/>
      <c r="M10" s="8">
        <f t="shared" si="0"/>
        <v>19.75</v>
      </c>
      <c r="N10" s="4" t="s">
        <v>134</v>
      </c>
      <c r="O10" s="4" t="s">
        <v>166</v>
      </c>
    </row>
  </sheetData>
  <mergeCells count="1">
    <mergeCell ref="A1:O1"/>
  </mergeCells>
  <pageMargins left="0.25" right="0.25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Normal="100" zoomScaleSheetLayoutView="100" workbookViewId="0">
      <selection activeCell="G19" sqref="G19"/>
    </sheetView>
  </sheetViews>
  <sheetFormatPr defaultRowHeight="14.4"/>
  <cols>
    <col min="1" max="1" width="3.21875" bestFit="1" customWidth="1"/>
    <col min="2" max="2" width="9.21875" bestFit="1" customWidth="1"/>
    <col min="3" max="3" width="12.5546875" bestFit="1" customWidth="1"/>
    <col min="4" max="4" width="14.5546875" bestFit="1" customWidth="1"/>
    <col min="5" max="5" width="7.6640625" bestFit="1" customWidth="1"/>
    <col min="6" max="6" width="10.109375" bestFit="1" customWidth="1"/>
    <col min="7" max="7" width="14.77734375" bestFit="1" customWidth="1"/>
    <col min="8" max="8" width="7.33203125" bestFit="1" customWidth="1"/>
    <col min="9" max="9" width="10.109375" bestFit="1" customWidth="1"/>
    <col min="10" max="11" width="5" bestFit="1" customWidth="1"/>
    <col min="12" max="12" width="5.5546875" bestFit="1" customWidth="1"/>
    <col min="13" max="14" width="7.109375" bestFit="1" customWidth="1"/>
    <col min="15" max="15" width="6.109375" bestFit="1" customWidth="1"/>
    <col min="16" max="16" width="29.44140625" customWidth="1"/>
    <col min="17" max="17" width="12.88671875" customWidth="1"/>
  </cols>
  <sheetData>
    <row r="1" spans="1:17" ht="20.399999999999999" thickBot="1">
      <c r="A1" s="14" t="s">
        <v>115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5" thickTop="1">
      <c r="M2" s="6"/>
    </row>
    <row r="3" spans="1:17" ht="30.6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1" t="s">
        <v>116</v>
      </c>
    </row>
    <row r="4" spans="1:17" ht="30.6">
      <c r="A4" s="2">
        <v>1</v>
      </c>
      <c r="B4" s="5">
        <v>172553</v>
      </c>
      <c r="C4" s="3" t="s">
        <v>82</v>
      </c>
      <c r="D4" s="3" t="s">
        <v>83</v>
      </c>
      <c r="E4" s="3" t="s">
        <v>34</v>
      </c>
      <c r="F4" s="3" t="s">
        <v>39</v>
      </c>
      <c r="G4" s="3" t="s">
        <v>84</v>
      </c>
      <c r="H4" s="3" t="s">
        <v>17</v>
      </c>
      <c r="I4" s="3" t="s">
        <v>18</v>
      </c>
      <c r="J4" s="3">
        <v>57.91</v>
      </c>
      <c r="K4" s="3">
        <v>117.56</v>
      </c>
      <c r="L4" s="3">
        <v>12</v>
      </c>
      <c r="M4" s="4" t="s">
        <v>25</v>
      </c>
      <c r="N4" s="4" t="s">
        <v>25</v>
      </c>
      <c r="O4" s="4">
        <f t="shared" ref="O4:O22" si="0">J4+K4+L4</f>
        <v>187.47</v>
      </c>
      <c r="P4" s="4" t="s">
        <v>85</v>
      </c>
      <c r="Q4" s="4" t="s">
        <v>142</v>
      </c>
    </row>
    <row r="5" spans="1:17" ht="30.6">
      <c r="A5" s="2">
        <v>2</v>
      </c>
      <c r="B5" s="3">
        <v>193777</v>
      </c>
      <c r="C5" s="3" t="s">
        <v>86</v>
      </c>
      <c r="D5" s="3" t="s">
        <v>87</v>
      </c>
      <c r="E5" s="3" t="s">
        <v>42</v>
      </c>
      <c r="F5" s="3" t="s">
        <v>43</v>
      </c>
      <c r="G5" s="3" t="s">
        <v>88</v>
      </c>
      <c r="H5" s="3" t="s">
        <v>17</v>
      </c>
      <c r="I5" s="3" t="s">
        <v>18</v>
      </c>
      <c r="J5" s="3">
        <v>51.66</v>
      </c>
      <c r="K5" s="3">
        <v>73.510000000000005</v>
      </c>
      <c r="L5" s="3">
        <v>8</v>
      </c>
      <c r="M5" s="4"/>
      <c r="N5" s="4" t="s">
        <v>19</v>
      </c>
      <c r="O5" s="4">
        <f t="shared" si="0"/>
        <v>133.17000000000002</v>
      </c>
      <c r="P5" s="4" t="s">
        <v>89</v>
      </c>
      <c r="Q5" s="4" t="s">
        <v>143</v>
      </c>
    </row>
    <row r="6" spans="1:17" ht="40.799999999999997">
      <c r="A6" s="2">
        <v>3</v>
      </c>
      <c r="B6" s="3">
        <v>174402</v>
      </c>
      <c r="C6" s="3" t="s">
        <v>63</v>
      </c>
      <c r="D6" s="3" t="s">
        <v>64</v>
      </c>
      <c r="E6" s="3" t="s">
        <v>65</v>
      </c>
      <c r="F6" s="3" t="s">
        <v>66</v>
      </c>
      <c r="G6" s="3" t="s">
        <v>67</v>
      </c>
      <c r="H6" s="3" t="s">
        <v>17</v>
      </c>
      <c r="I6" s="3" t="s">
        <v>18</v>
      </c>
      <c r="J6" s="3">
        <v>51.45</v>
      </c>
      <c r="K6" s="3">
        <v>77.91</v>
      </c>
      <c r="L6" s="3"/>
      <c r="M6" s="4"/>
      <c r="N6" s="4"/>
      <c r="O6" s="4">
        <f t="shared" si="0"/>
        <v>129.36000000000001</v>
      </c>
      <c r="P6" s="4" t="s">
        <v>68</v>
      </c>
      <c r="Q6" s="4" t="s">
        <v>144</v>
      </c>
    </row>
    <row r="7" spans="1:17" ht="30.6">
      <c r="A7" s="2">
        <v>4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17</v>
      </c>
      <c r="I7" s="3" t="s">
        <v>18</v>
      </c>
      <c r="J7" s="3">
        <v>45</v>
      </c>
      <c r="K7" s="3">
        <v>55.83</v>
      </c>
      <c r="L7" s="3">
        <v>8</v>
      </c>
      <c r="M7" s="4" t="s">
        <v>19</v>
      </c>
      <c r="N7" s="4" t="s">
        <v>19</v>
      </c>
      <c r="O7" s="4">
        <f t="shared" si="0"/>
        <v>108.83</v>
      </c>
      <c r="P7" s="4" t="s">
        <v>37</v>
      </c>
      <c r="Q7" s="4" t="s">
        <v>153</v>
      </c>
    </row>
    <row r="8" spans="1:17" ht="30.6">
      <c r="A8" s="2">
        <v>5</v>
      </c>
      <c r="B8" s="3">
        <v>218824</v>
      </c>
      <c r="C8" s="3" t="s">
        <v>20</v>
      </c>
      <c r="D8" s="3" t="s">
        <v>21</v>
      </c>
      <c r="E8" s="3" t="s">
        <v>22</v>
      </c>
      <c r="F8" s="3" t="s">
        <v>23</v>
      </c>
      <c r="G8" s="3" t="s">
        <v>24</v>
      </c>
      <c r="H8" s="3" t="s">
        <v>17</v>
      </c>
      <c r="I8" s="3" t="s">
        <v>18</v>
      </c>
      <c r="J8" s="3">
        <v>27.08</v>
      </c>
      <c r="K8" s="3">
        <v>54.62</v>
      </c>
      <c r="L8" s="3">
        <v>12</v>
      </c>
      <c r="M8" s="4" t="s">
        <v>25</v>
      </c>
      <c r="N8" s="4" t="s">
        <v>25</v>
      </c>
      <c r="O8" s="4">
        <f t="shared" si="0"/>
        <v>93.699999999999989</v>
      </c>
      <c r="P8" s="4" t="s">
        <v>26</v>
      </c>
      <c r="Q8" s="4" t="s">
        <v>145</v>
      </c>
    </row>
    <row r="9" spans="1:17" ht="30.6">
      <c r="A9" s="2">
        <v>6</v>
      </c>
      <c r="B9" s="3">
        <v>703077</v>
      </c>
      <c r="C9" s="3" t="s">
        <v>52</v>
      </c>
      <c r="D9" s="3" t="s">
        <v>38</v>
      </c>
      <c r="E9" s="3" t="s">
        <v>27</v>
      </c>
      <c r="F9" s="3" t="s">
        <v>28</v>
      </c>
      <c r="G9" s="3" t="s">
        <v>53</v>
      </c>
      <c r="H9" s="3" t="s">
        <v>17</v>
      </c>
      <c r="I9" s="3" t="s">
        <v>18</v>
      </c>
      <c r="J9" s="3">
        <v>36.25</v>
      </c>
      <c r="K9" s="3">
        <v>43.01</v>
      </c>
      <c r="L9" s="3">
        <v>12</v>
      </c>
      <c r="M9" s="4" t="s">
        <v>19</v>
      </c>
      <c r="N9" s="4" t="s">
        <v>19</v>
      </c>
      <c r="O9" s="4">
        <f t="shared" si="0"/>
        <v>91.259999999999991</v>
      </c>
      <c r="P9" s="4" t="s">
        <v>54</v>
      </c>
      <c r="Q9" s="4" t="s">
        <v>146</v>
      </c>
    </row>
    <row r="10" spans="1:17" ht="40.799999999999997">
      <c r="A10" s="2">
        <v>7</v>
      </c>
      <c r="B10" s="3">
        <v>227311</v>
      </c>
      <c r="C10" s="3" t="s">
        <v>74</v>
      </c>
      <c r="D10" s="3" t="s">
        <v>75</v>
      </c>
      <c r="E10" s="3" t="s">
        <v>34</v>
      </c>
      <c r="F10" s="3" t="s">
        <v>35</v>
      </c>
      <c r="G10" s="3" t="s">
        <v>76</v>
      </c>
      <c r="H10" s="3" t="s">
        <v>17</v>
      </c>
      <c r="I10" s="3" t="s">
        <v>18</v>
      </c>
      <c r="J10" s="3">
        <v>23.33</v>
      </c>
      <c r="K10" s="3">
        <v>54.38</v>
      </c>
      <c r="L10" s="3">
        <v>12</v>
      </c>
      <c r="M10" s="4"/>
      <c r="N10" s="4"/>
      <c r="O10" s="4">
        <f t="shared" si="0"/>
        <v>89.710000000000008</v>
      </c>
      <c r="P10" s="4" t="s">
        <v>77</v>
      </c>
      <c r="Q10" s="4" t="s">
        <v>147</v>
      </c>
    </row>
    <row r="11" spans="1:17" ht="30.6">
      <c r="A11" s="2">
        <v>8</v>
      </c>
      <c r="B11" s="5">
        <v>227521</v>
      </c>
      <c r="C11" s="3" t="s">
        <v>48</v>
      </c>
      <c r="D11" s="3" t="s">
        <v>49</v>
      </c>
      <c r="E11" s="3" t="s">
        <v>42</v>
      </c>
      <c r="F11" s="3" t="s">
        <v>43</v>
      </c>
      <c r="G11" s="5" t="s">
        <v>50</v>
      </c>
      <c r="H11" s="3" t="s">
        <v>17</v>
      </c>
      <c r="I11" s="3" t="s">
        <v>18</v>
      </c>
      <c r="J11" s="3">
        <v>21.25</v>
      </c>
      <c r="K11" s="3">
        <v>56.89</v>
      </c>
      <c r="L11" s="3">
        <v>8</v>
      </c>
      <c r="M11" s="4"/>
      <c r="N11" s="4"/>
      <c r="O11" s="4">
        <f t="shared" si="0"/>
        <v>86.14</v>
      </c>
      <c r="P11" s="4" t="s">
        <v>51</v>
      </c>
      <c r="Q11" s="4" t="s">
        <v>148</v>
      </c>
    </row>
    <row r="12" spans="1:17" ht="20.399999999999999">
      <c r="A12" s="2">
        <v>9</v>
      </c>
      <c r="B12" s="3">
        <v>227449</v>
      </c>
      <c r="C12" s="3" t="s">
        <v>90</v>
      </c>
      <c r="D12" s="3" t="s">
        <v>87</v>
      </c>
      <c r="E12" s="3" t="s">
        <v>27</v>
      </c>
      <c r="F12" s="3" t="s">
        <v>28</v>
      </c>
      <c r="G12" s="3" t="s">
        <v>91</v>
      </c>
      <c r="H12" s="3" t="s">
        <v>17</v>
      </c>
      <c r="I12" s="3" t="s">
        <v>18</v>
      </c>
      <c r="J12" s="3">
        <v>17.5</v>
      </c>
      <c r="K12" s="3">
        <v>54.66</v>
      </c>
      <c r="L12" s="3">
        <v>12</v>
      </c>
      <c r="M12" s="4"/>
      <c r="N12" s="4"/>
      <c r="O12" s="4">
        <f t="shared" si="0"/>
        <v>84.16</v>
      </c>
      <c r="P12" s="4" t="s">
        <v>92</v>
      </c>
      <c r="Q12" s="4" t="s">
        <v>149</v>
      </c>
    </row>
    <row r="13" spans="1:17" ht="40.799999999999997">
      <c r="A13" s="2">
        <v>10</v>
      </c>
      <c r="B13" s="3">
        <v>202953</v>
      </c>
      <c r="C13" s="3" t="s">
        <v>40</v>
      </c>
      <c r="D13" s="3" t="s">
        <v>41</v>
      </c>
      <c r="E13" s="3" t="s">
        <v>42</v>
      </c>
      <c r="F13" s="3" t="s">
        <v>43</v>
      </c>
      <c r="G13" s="3" t="s">
        <v>16</v>
      </c>
      <c r="H13" s="3" t="s">
        <v>17</v>
      </c>
      <c r="I13" s="3" t="s">
        <v>18</v>
      </c>
      <c r="J13" s="3">
        <v>30</v>
      </c>
      <c r="K13" s="3">
        <v>40.229999999999997</v>
      </c>
      <c r="L13" s="3">
        <v>12</v>
      </c>
      <c r="M13" s="4" t="s">
        <v>19</v>
      </c>
      <c r="N13" s="4" t="s">
        <v>19</v>
      </c>
      <c r="O13" s="4">
        <f t="shared" si="0"/>
        <v>82.22999999999999</v>
      </c>
      <c r="P13" s="4" t="s">
        <v>44</v>
      </c>
      <c r="Q13" s="4" t="s">
        <v>150</v>
      </c>
    </row>
    <row r="14" spans="1:17" ht="30.6">
      <c r="A14" s="2">
        <v>11</v>
      </c>
      <c r="B14" s="3" t="s">
        <v>111</v>
      </c>
      <c r="C14" s="3" t="s">
        <v>112</v>
      </c>
      <c r="D14" s="3" t="s">
        <v>97</v>
      </c>
      <c r="E14" s="3" t="s">
        <v>34</v>
      </c>
      <c r="F14" s="3" t="s">
        <v>35</v>
      </c>
      <c r="G14" s="3" t="s">
        <v>113</v>
      </c>
      <c r="H14" s="3" t="s">
        <v>17</v>
      </c>
      <c r="I14" s="3" t="s">
        <v>18</v>
      </c>
      <c r="J14" s="3">
        <v>25</v>
      </c>
      <c r="K14" s="3">
        <v>48.33</v>
      </c>
      <c r="L14" s="3">
        <v>8</v>
      </c>
      <c r="M14" s="4" t="s">
        <v>25</v>
      </c>
      <c r="N14" s="4"/>
      <c r="O14" s="4">
        <f t="shared" si="0"/>
        <v>81.33</v>
      </c>
      <c r="P14" s="4" t="s">
        <v>114</v>
      </c>
      <c r="Q14" s="4" t="s">
        <v>173</v>
      </c>
    </row>
    <row r="15" spans="1:17" ht="40.799999999999997">
      <c r="A15" s="2">
        <v>12</v>
      </c>
      <c r="B15" s="3">
        <v>701794</v>
      </c>
      <c r="C15" s="3" t="s">
        <v>69</v>
      </c>
      <c r="D15" s="3" t="s">
        <v>70</v>
      </c>
      <c r="E15" s="3" t="s">
        <v>34</v>
      </c>
      <c r="F15" s="3" t="s">
        <v>35</v>
      </c>
      <c r="G15" s="3" t="s">
        <v>71</v>
      </c>
      <c r="H15" s="3" t="s">
        <v>17</v>
      </c>
      <c r="I15" s="3" t="s">
        <v>18</v>
      </c>
      <c r="J15" s="3">
        <v>23.75</v>
      </c>
      <c r="K15" s="3">
        <v>43.35</v>
      </c>
      <c r="L15" s="3">
        <v>12</v>
      </c>
      <c r="M15" s="4"/>
      <c r="N15" s="4"/>
      <c r="O15" s="4">
        <f t="shared" si="0"/>
        <v>79.099999999999994</v>
      </c>
      <c r="P15" s="4" t="s">
        <v>72</v>
      </c>
      <c r="Q15" s="4" t="s">
        <v>151</v>
      </c>
    </row>
    <row r="16" spans="1:17" ht="30.6">
      <c r="A16" s="2">
        <v>13</v>
      </c>
      <c r="B16" s="3">
        <v>223671</v>
      </c>
      <c r="C16" s="3" t="s">
        <v>78</v>
      </c>
      <c r="D16" s="3" t="s">
        <v>79</v>
      </c>
      <c r="E16" s="3" t="s">
        <v>27</v>
      </c>
      <c r="F16" s="3" t="s">
        <v>28</v>
      </c>
      <c r="G16" s="3" t="s">
        <v>80</v>
      </c>
      <c r="H16" s="3" t="s">
        <v>17</v>
      </c>
      <c r="I16" s="3" t="s">
        <v>18</v>
      </c>
      <c r="J16" s="3">
        <v>20.41</v>
      </c>
      <c r="K16" s="3">
        <v>45.16</v>
      </c>
      <c r="L16" s="3">
        <v>12</v>
      </c>
      <c r="M16" s="4" t="s">
        <v>25</v>
      </c>
      <c r="N16" s="4" t="s">
        <v>25</v>
      </c>
      <c r="O16" s="4">
        <f t="shared" si="0"/>
        <v>77.569999999999993</v>
      </c>
      <c r="P16" s="4" t="s">
        <v>81</v>
      </c>
      <c r="Q16" s="4" t="s">
        <v>155</v>
      </c>
    </row>
    <row r="17" spans="1:17" ht="20.399999999999999">
      <c r="A17" s="2">
        <v>14</v>
      </c>
      <c r="B17" s="3">
        <v>227370</v>
      </c>
      <c r="C17" s="3" t="s">
        <v>98</v>
      </c>
      <c r="D17" s="3" t="s">
        <v>99</v>
      </c>
      <c r="E17" s="3" t="s">
        <v>34</v>
      </c>
      <c r="F17" s="3" t="s">
        <v>35</v>
      </c>
      <c r="G17" s="3" t="s">
        <v>100</v>
      </c>
      <c r="H17" s="3" t="s">
        <v>17</v>
      </c>
      <c r="I17" s="3" t="s">
        <v>18</v>
      </c>
      <c r="J17" s="3">
        <v>25.41</v>
      </c>
      <c r="K17" s="3">
        <v>41.16</v>
      </c>
      <c r="L17" s="3">
        <v>8</v>
      </c>
      <c r="M17" s="4"/>
      <c r="N17" s="4"/>
      <c r="O17" s="4">
        <f t="shared" si="0"/>
        <v>74.569999999999993</v>
      </c>
      <c r="P17" s="4" t="s">
        <v>101</v>
      </c>
      <c r="Q17" s="4" t="s">
        <v>174</v>
      </c>
    </row>
    <row r="18" spans="1:17" ht="30.6">
      <c r="A18" s="2">
        <v>15</v>
      </c>
      <c r="B18" s="3">
        <v>223376</v>
      </c>
      <c r="C18" s="3" t="s">
        <v>59</v>
      </c>
      <c r="D18" s="3" t="s">
        <v>60</v>
      </c>
      <c r="E18" s="3" t="s">
        <v>34</v>
      </c>
      <c r="F18" s="3" t="s">
        <v>35</v>
      </c>
      <c r="G18" s="3" t="s">
        <v>61</v>
      </c>
      <c r="H18" s="3" t="s">
        <v>17</v>
      </c>
      <c r="I18" s="3" t="s">
        <v>18</v>
      </c>
      <c r="J18" s="3">
        <v>24.37</v>
      </c>
      <c r="K18" s="3">
        <v>37.97</v>
      </c>
      <c r="L18" s="3">
        <v>12</v>
      </c>
      <c r="M18" s="4"/>
      <c r="N18" s="4"/>
      <c r="O18" s="4">
        <f t="shared" si="0"/>
        <v>74.34</v>
      </c>
      <c r="P18" s="4" t="s">
        <v>62</v>
      </c>
      <c r="Q18" s="4" t="s">
        <v>170</v>
      </c>
    </row>
    <row r="19" spans="1:17" ht="61.2">
      <c r="A19" s="2">
        <v>16</v>
      </c>
      <c r="B19" s="3">
        <v>223804</v>
      </c>
      <c r="C19" s="3" t="s">
        <v>93</v>
      </c>
      <c r="D19" s="3" t="s">
        <v>94</v>
      </c>
      <c r="E19" s="3" t="s">
        <v>22</v>
      </c>
      <c r="F19" s="3" t="s">
        <v>23</v>
      </c>
      <c r="G19" s="3" t="s">
        <v>95</v>
      </c>
      <c r="H19" s="3" t="s">
        <v>17</v>
      </c>
      <c r="I19" s="3" t="s">
        <v>18</v>
      </c>
      <c r="J19" s="3">
        <v>21.87</v>
      </c>
      <c r="K19" s="3">
        <v>42.36</v>
      </c>
      <c r="L19" s="3">
        <v>4</v>
      </c>
      <c r="M19" s="4" t="s">
        <v>25</v>
      </c>
      <c r="N19" s="4"/>
      <c r="O19" s="4">
        <f t="shared" si="0"/>
        <v>68.23</v>
      </c>
      <c r="P19" s="4" t="s">
        <v>96</v>
      </c>
      <c r="Q19" s="4" t="s">
        <v>152</v>
      </c>
    </row>
    <row r="20" spans="1:17" ht="81.599999999999994">
      <c r="A20" s="2">
        <v>17</v>
      </c>
      <c r="B20" s="3" t="s">
        <v>102</v>
      </c>
      <c r="C20" s="3" t="s">
        <v>103</v>
      </c>
      <c r="D20" s="3" t="s">
        <v>45</v>
      </c>
      <c r="E20" s="3" t="s">
        <v>34</v>
      </c>
      <c r="F20" s="3" t="s">
        <v>35</v>
      </c>
      <c r="G20" s="3" t="s">
        <v>104</v>
      </c>
      <c r="H20" s="3" t="s">
        <v>17</v>
      </c>
      <c r="I20" s="3" t="s">
        <v>18</v>
      </c>
      <c r="J20" s="3">
        <v>18.329999999999998</v>
      </c>
      <c r="K20" s="3">
        <v>33.909999999999997</v>
      </c>
      <c r="L20" s="3">
        <v>12</v>
      </c>
      <c r="M20" s="4" t="s">
        <v>19</v>
      </c>
      <c r="N20" s="4" t="s">
        <v>19</v>
      </c>
      <c r="O20" s="4">
        <f t="shared" si="0"/>
        <v>64.239999999999995</v>
      </c>
      <c r="P20" s="4" t="s">
        <v>105</v>
      </c>
      <c r="Q20" s="4" t="s">
        <v>154</v>
      </c>
    </row>
    <row r="21" spans="1:17" ht="71.400000000000006">
      <c r="A21" s="2">
        <v>19</v>
      </c>
      <c r="B21" s="3">
        <v>202588</v>
      </c>
      <c r="C21" s="3" t="s">
        <v>55</v>
      </c>
      <c r="D21" s="3" t="s">
        <v>56</v>
      </c>
      <c r="E21" s="3" t="s">
        <v>34</v>
      </c>
      <c r="F21" s="3" t="s">
        <v>35</v>
      </c>
      <c r="G21" s="3" t="s">
        <v>57</v>
      </c>
      <c r="H21" s="3" t="s">
        <v>29</v>
      </c>
      <c r="I21" s="3" t="s">
        <v>30</v>
      </c>
      <c r="J21" s="3">
        <v>48.95</v>
      </c>
      <c r="K21" s="3">
        <v>39.979999999999997</v>
      </c>
      <c r="L21" s="3">
        <v>12</v>
      </c>
      <c r="M21" s="4" t="s">
        <v>19</v>
      </c>
      <c r="N21" s="4" t="s">
        <v>19</v>
      </c>
      <c r="O21" s="4">
        <f t="shared" si="0"/>
        <v>100.93</v>
      </c>
      <c r="P21" s="4" t="s">
        <v>58</v>
      </c>
      <c r="Q21" s="4" t="s">
        <v>171</v>
      </c>
    </row>
    <row r="22" spans="1:17" ht="61.2">
      <c r="A22" s="2">
        <v>20</v>
      </c>
      <c r="B22" s="3">
        <v>227383</v>
      </c>
      <c r="C22" s="3" t="s">
        <v>106</v>
      </c>
      <c r="D22" s="3" t="s">
        <v>107</v>
      </c>
      <c r="E22" s="3" t="s">
        <v>34</v>
      </c>
      <c r="F22" s="3" t="s">
        <v>35</v>
      </c>
      <c r="G22" s="3" t="s">
        <v>108</v>
      </c>
      <c r="H22" s="3" t="s">
        <v>73</v>
      </c>
      <c r="I22" s="3" t="s">
        <v>30</v>
      </c>
      <c r="J22" s="3">
        <v>10.75</v>
      </c>
      <c r="K22" s="3"/>
      <c r="L22" s="3">
        <v>9</v>
      </c>
      <c r="M22" s="4"/>
      <c r="N22" s="4" t="s">
        <v>109</v>
      </c>
      <c r="O22" s="4">
        <f t="shared" si="0"/>
        <v>19.75</v>
      </c>
      <c r="P22" s="4" t="s">
        <v>110</v>
      </c>
      <c r="Q22" s="4" t="s">
        <v>172</v>
      </c>
    </row>
  </sheetData>
  <sortState ref="A4:P30">
    <sortCondition ref="H4:H30"/>
    <sortCondition descending="1" ref="O4:O30"/>
  </sortState>
  <mergeCells count="1">
    <mergeCell ref="A1:Q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ΠΕ03</vt:lpstr>
      <vt:lpstr>ΠΕ04 - ΠΕ12</vt:lpstr>
      <vt:lpstr>'ΠΕ04 - ΠΕ12'!Print_Titles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2016-09-08T13:54:16Z</cp:lastPrinted>
  <dcterms:created xsi:type="dcterms:W3CDTF">2016-09-08T07:04:06Z</dcterms:created>
  <dcterms:modified xsi:type="dcterms:W3CDTF">2016-09-08T13:58:41Z</dcterms:modified>
</cp:coreProperties>
</file>